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D:\康力文件夹\16、2020绩效\1、九峰\2019年绩效自评\项目自评报告\"/>
    </mc:Choice>
  </mc:AlternateContent>
  <xr:revisionPtr revIDLastSave="0" documentId="13_ncr:1_{73AE8346-2D4B-43C1-8F1E-2FF646EF2FEC}" xr6:coauthVersionLast="45" xr6:coauthVersionMax="45" xr10:uidLastSave="{00000000-0000-0000-0000-000000000000}"/>
  <bookViews>
    <workbookView xWindow="7188" yWindow="228" windowWidth="14724" windowHeight="12036" xr2:uid="{E031AAD1-EABB-4D17-90DB-7C5F97C95D62}"/>
  </bookViews>
  <sheets>
    <sheet name="绩效评价评分明细表 " sheetId="1" r:id="rId1"/>
  </sheets>
  <definedNames>
    <definedName name="_xlnm.Print_Titles" localSheetId="0">'绩效评价评分明细表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9" i="1" l="1"/>
  <c r="J19" i="1"/>
  <c r="J18" i="1"/>
  <c r="J13" i="1"/>
  <c r="J11" i="1"/>
  <c r="J10" i="1"/>
  <c r="J4" i="1"/>
  <c r="J29" i="1" l="1"/>
</calcChain>
</file>

<file path=xl/sharedStrings.xml><?xml version="1.0" encoding="utf-8"?>
<sst xmlns="http://schemas.openxmlformats.org/spreadsheetml/2006/main" count="170" uniqueCount="159">
  <si>
    <t>一级
指标</t>
    <phoneticPr fontId="7" type="noConversion"/>
  </si>
  <si>
    <t>二级
指标</t>
    <phoneticPr fontId="7" type="noConversion"/>
  </si>
  <si>
    <t>三级指标</t>
    <phoneticPr fontId="7" type="noConversion"/>
  </si>
  <si>
    <t>权重</t>
    <phoneticPr fontId="3" type="noConversion"/>
  </si>
  <si>
    <t>指标解释</t>
    <phoneticPr fontId="7" type="noConversion"/>
  </si>
  <si>
    <t>指标说明</t>
    <phoneticPr fontId="7" type="noConversion"/>
  </si>
  <si>
    <r>
      <t xml:space="preserve">参考值
</t>
    </r>
    <r>
      <rPr>
        <b/>
        <sz val="8"/>
        <rFont val="仿宋"/>
        <family val="3"/>
        <charset val="134"/>
      </rPr>
      <t>（目标值）</t>
    </r>
    <phoneticPr fontId="7" type="noConversion"/>
  </si>
  <si>
    <t>评分细则</t>
    <phoneticPr fontId="7" type="noConversion"/>
  </si>
  <si>
    <t>实际情况</t>
    <phoneticPr fontId="7" type="noConversion"/>
  </si>
  <si>
    <t>得分情况</t>
    <phoneticPr fontId="7" type="noConversion"/>
  </si>
  <si>
    <t>决策</t>
    <phoneticPr fontId="7" type="noConversion"/>
  </si>
  <si>
    <t>项目
立项</t>
    <phoneticPr fontId="7" type="noConversion"/>
  </si>
  <si>
    <t>项目立项规范性</t>
    <phoneticPr fontId="7" type="noConversion"/>
  </si>
  <si>
    <t>项目申请、设立过程是否符合相关要求，用以反映和考核项目立项的规范情况。</t>
    <phoneticPr fontId="7" type="noConversion"/>
  </si>
  <si>
    <t xml:space="preserve">
评价要点：
①项目是否按照规定的程序申请设立；
②审批文件、材料是否符合相关要求；
</t>
    <phoneticPr fontId="7" type="noConversion"/>
  </si>
  <si>
    <t xml:space="preserve">
评价要点：
①项目按照规定的程序申请设立；
②审批文件、材料符合相关要求；
</t>
    <phoneticPr fontId="7" type="noConversion"/>
  </si>
  <si>
    <t xml:space="preserve">1、项目按照规定的程序申请设立得1.5分；
2、审批文件、材料符合相关要求得1.5分；                         3、不符合酌情扣分                               </t>
    <phoneticPr fontId="7" type="noConversion"/>
  </si>
  <si>
    <t>项目按规定程序申请设立、审批文件、材料符合相关要求</t>
    <phoneticPr fontId="7" type="noConversion"/>
  </si>
  <si>
    <t>绩效目标</t>
    <phoneticPr fontId="3" type="noConversion"/>
  </si>
  <si>
    <t>绩效目标合理性</t>
    <phoneticPr fontId="7" type="noConversion"/>
  </si>
  <si>
    <t>项目所设定的绩效目标是否依据充分，是否符合客观实际，用以反映和考核项目绩效目标与项目实施的相符情况。</t>
    <phoneticPr fontId="7" type="noConversion"/>
  </si>
  <si>
    <t xml:space="preserve">评价要点：
①项目是否有绩效目标；
②项目绩效目标与实际工作内容是否具有相关性；
③项目预期产出效益和效果是否符合正常的业绩水平；
</t>
    <phoneticPr fontId="7" type="noConversion"/>
  </si>
  <si>
    <t>①设定年度目标和绩效指标；
②目标和指标的设计符合绩效管理要求；
③通过绩效目标和完成情况的对比，反映目标设立合理；
④绩效指标具有可测性。</t>
    <phoneticPr fontId="7" type="noConversion"/>
  </si>
  <si>
    <t>1、设定年度目标和绩效指标，得0.5分；
2、目标和指标的设计符合绩效管理要求，得0.5分；
3、通过绩效目标和完成情况的对比，反映目标设立合理性，得1分；
4、绩效指标具有可测性，得1分； 
5、部分不合理，酌情扣分。</t>
    <phoneticPr fontId="7" type="noConversion"/>
  </si>
  <si>
    <t>年度绩效目标具体、明确、符合绩效管理要求、目标设立合理、具有可测性</t>
    <phoneticPr fontId="3" type="noConversion"/>
  </si>
  <si>
    <t>资金投入</t>
    <phoneticPr fontId="3" type="noConversion"/>
  </si>
  <si>
    <t xml:space="preserve">预算编制科学性
</t>
    <phoneticPr fontId="3" type="noConversion"/>
  </si>
  <si>
    <t>项目预算编制是否经过科学论证、有明确标准，资金额度与年度目标是否相适应，用以反映和考核项目预算编制的科学性、合理性情况。</t>
    <phoneticPr fontId="3" type="noConversion"/>
  </si>
  <si>
    <t>1、预算内容与项目内容匹配，得0.5分，；
2、预算额度测算依据充分，按照标准编制，得0.5分；
3、预算确定的项目资金量与工作任务相匹配，得1分。</t>
    <phoneticPr fontId="3" type="noConversion"/>
  </si>
  <si>
    <t>预算内容与项目内容匹配、预算额度测算依据充分，按标准编制预算，预算确定的项目资金量与工作任务相匹配</t>
    <phoneticPr fontId="3" type="noConversion"/>
  </si>
  <si>
    <t xml:space="preserve">资金分配合理性
</t>
    <phoneticPr fontId="3" type="noConversion"/>
  </si>
  <si>
    <t>项目预算资金分配是否有测算依据，与补助项目单位实际是否相适应，用以反映和考核项目预算资金分配的科学性、合理性情况。</t>
    <phoneticPr fontId="3" type="noConversion"/>
  </si>
  <si>
    <t>①预算资金分配依据充分；
②资金分配额度是否合理，与项目单位实际相适应。</t>
    <phoneticPr fontId="3" type="noConversion"/>
  </si>
  <si>
    <t>1、预算资金分配依据充分，得1分；
2、资金分配额度合理，与项目单位实际相适应，得1分。</t>
    <phoneticPr fontId="3" type="noConversion"/>
  </si>
  <si>
    <t>预算资金分配依据充分，资金分配合理，与项目单位实际相适应</t>
    <phoneticPr fontId="3" type="noConversion"/>
  </si>
  <si>
    <t>过程</t>
    <phoneticPr fontId="7" type="noConversion"/>
  </si>
  <si>
    <t>资金
管理</t>
    <phoneticPr fontId="7" type="noConversion"/>
  </si>
  <si>
    <t>资金到位率</t>
    <phoneticPr fontId="7" type="noConversion"/>
  </si>
  <si>
    <t>实际到位资金与预算资金的比率，用以反映和考核资金落实情况对项目实施的总体保障程度。</t>
    <phoneticPr fontId="7" type="noConversion"/>
  </si>
  <si>
    <t xml:space="preserve">资金到位率=（实际到位资金/预算资金）×100%。
实际到位资金：一定时期（本年度或项目期）内落实到具体项目的资金。
预算资金：一定时期（本年度或项目期）内预算安排到具体项目的资金。
</t>
    <phoneticPr fontId="7" type="noConversion"/>
  </si>
  <si>
    <t>到位率达到100%得3分，未达到酌情扣分，扣完3分止。</t>
    <phoneticPr fontId="7" type="noConversion"/>
  </si>
  <si>
    <t>预算执行率</t>
    <phoneticPr fontId="7" type="noConversion"/>
  </si>
  <si>
    <t>项目预算资金是否按照计划执行，用以反映或考核项目预算执行情况。</t>
    <phoneticPr fontId="7" type="noConversion"/>
  </si>
  <si>
    <t xml:space="preserve">预算执行率=（实际支出资金/实际到位资金）×100%。
实际支出资金：一定时期（本年度或项目期）内项目实际拨付的资金。
</t>
    <phoneticPr fontId="7" type="noConversion"/>
  </si>
  <si>
    <t>预算执行率达到100%得4分，未达到酌情扣分，扣完为止</t>
    <phoneticPr fontId="7" type="noConversion"/>
  </si>
  <si>
    <t>资金使用合规性</t>
    <phoneticPr fontId="7" type="noConversion"/>
  </si>
  <si>
    <t>项目资金使用是否符合相关的财务管理制度规定，用以反映和考核项目资金的规范运行情况。</t>
    <phoneticPr fontId="7" type="noConversion"/>
  </si>
  <si>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phoneticPr fontId="7" type="noConversion"/>
  </si>
  <si>
    <t>①符合国家财经法规和财务管理制度以及有关专项资金管理办法的规定；
②资金的拨付有完整的审批程序和手续；
③符合项目预算批复或合同规定的用途；
④不存在截留、挤占、挪用、虚列支出等情况。</t>
    <phoneticPr fontId="7" type="noConversion"/>
  </si>
  <si>
    <t xml:space="preserve">1、符合国家财经法规和财务管理制度以及有关专项资金管理办法的规定，得1分；
2、资金的拨付有完整的审批程序和手续，得1分；
3、符合项目预算批复或合同规定的用途，得1分；
4、不存在截留、挤占、挪用、虚列支出等情况，得1分。
</t>
    <phoneticPr fontId="7" type="noConversion"/>
  </si>
  <si>
    <t>未发现不符情况</t>
    <phoneticPr fontId="3" type="noConversion"/>
  </si>
  <si>
    <t>组织实施</t>
    <phoneticPr fontId="3" type="noConversion"/>
  </si>
  <si>
    <t>管理制度健全性</t>
    <phoneticPr fontId="7" type="noConversion"/>
  </si>
  <si>
    <t>项目管理制度是否健全，用以反映和考核项目管理制度对项目顺利实施的保障情况。</t>
    <phoneticPr fontId="7" type="noConversion"/>
  </si>
  <si>
    <t>评价要点：                                                          ①是否已制定或具有相应的项目管理制度或执行流程；
②项目管理制度是否合法、合规、完整。</t>
    <phoneticPr fontId="7" type="noConversion"/>
  </si>
  <si>
    <t>①已制定或具有相应的项目管理制度或执行流程；
②项目管理制度合法、合规、完整。</t>
    <phoneticPr fontId="7" type="noConversion"/>
  </si>
  <si>
    <t>1、已制定或具有相应的项目管理制度或执行流程，得1.5分；
2、项目管理制度合法、合规、完整，得1.5分；                           3、未达到酌情扣分</t>
    <phoneticPr fontId="7" type="noConversion"/>
  </si>
  <si>
    <t>制度执行有效性</t>
    <phoneticPr fontId="7" type="noConversion"/>
  </si>
  <si>
    <t>项目实施是否符合相关项目管理规定，用以反映和考核项目管理制度的有效执行情况。</t>
    <phoneticPr fontId="7" type="noConversion"/>
  </si>
  <si>
    <t xml:space="preserve">评价要点：                                                          ①是否遵守相关法律法规和项目管理规定；
②项目合同书、整改报告等资料是否齐全并及时归档；
</t>
    <phoneticPr fontId="7" type="noConversion"/>
  </si>
  <si>
    <t xml:space="preserve">①遵守相关法律法规和项目管理规定；
②项目合同书、整改报告等资料齐全并及时归档；
</t>
    <phoneticPr fontId="7" type="noConversion"/>
  </si>
  <si>
    <t xml:space="preserve">1、遵守相关法律法规和项目管理制度，得1分；
2、项目资料齐全并及时归档，得2分；
3、未达到酌情扣分 。 </t>
    <phoneticPr fontId="7" type="noConversion"/>
  </si>
  <si>
    <t>项目质量可控性</t>
    <phoneticPr fontId="3" type="noConversion"/>
  </si>
  <si>
    <t>项目实施单位是否为达到项目质量要求而采取了必需的措施,用以反映和考核项目实施单位对项目质量的控制情况。</t>
    <phoneticPr fontId="3" type="noConversion"/>
  </si>
  <si>
    <t>评价要点：
①是否已制定或具有相应的项目质量要求或标准；
②是否采取了相应的项目质量检查、验收等必需的控制措施或手段。</t>
    <phoneticPr fontId="7" type="noConversion"/>
  </si>
  <si>
    <t>①已制定或具有相应的项目质量要求或标准；
②采取了相应的项目质量检查、验收等必需的控制措施或手段。</t>
    <phoneticPr fontId="7" type="noConversion"/>
  </si>
  <si>
    <t>1、已制定或具有相应的项目质量要求或标准，得1.5分；
2、采取了相应的项目质量检查、验收等必需的控制措施或手段，得1.5分。
3、未达到酌情扣分。</t>
    <phoneticPr fontId="7" type="noConversion"/>
  </si>
  <si>
    <t>产出</t>
    <phoneticPr fontId="3" type="noConversion"/>
  </si>
  <si>
    <t>产出数量</t>
    <phoneticPr fontId="7" type="noConversion"/>
  </si>
  <si>
    <t>用以反映和考核项目产出数量目标的实现程度。</t>
    <phoneticPr fontId="7" type="noConversion"/>
  </si>
  <si>
    <t>产出质量</t>
    <phoneticPr fontId="7" type="noConversion"/>
  </si>
  <si>
    <t>用以反映和考核项目产出质量目标的实现程度。</t>
    <phoneticPr fontId="7" type="noConversion"/>
  </si>
  <si>
    <t>产出时效</t>
    <phoneticPr fontId="7" type="noConversion"/>
  </si>
  <si>
    <t>项目实际完成时间与计划完成时间的比较，用以反映和考核项目产出时效目标的实现程度。</t>
    <phoneticPr fontId="7" type="noConversion"/>
  </si>
  <si>
    <t>效果</t>
    <phoneticPr fontId="3" type="noConversion"/>
  </si>
  <si>
    <t>社会效益</t>
    <phoneticPr fontId="3" type="noConversion"/>
  </si>
  <si>
    <t>用以反映和考核项目的社会效益</t>
    <phoneticPr fontId="7" type="noConversion"/>
  </si>
  <si>
    <t>满意度</t>
    <phoneticPr fontId="3" type="noConversion"/>
  </si>
  <si>
    <t>合计</t>
    <phoneticPr fontId="7" type="noConversion"/>
  </si>
  <si>
    <t>评价要点：
①预算内容与项目内容匹配；
②预算额度测算依据充分，按照标准编制；
③预算确定的项目资金量与工作任务相匹配。</t>
    <phoneticPr fontId="3" type="noConversion"/>
  </si>
  <si>
    <t>评价要点：
①预算内容与项目内容是否匹配；
②预算额度测算依据是否充分，是否按照标准编制；
③预算确定的项目资金量是否与工作任务相匹配。</t>
    <phoneticPr fontId="3" type="noConversion"/>
  </si>
  <si>
    <t>城市维护建设及河湖管理经费项目绩效评价指标体系及评分表</t>
    <phoneticPr fontId="7" type="noConversion"/>
  </si>
  <si>
    <t>评价要点：
①预算资金分配依据是否充分；
②资金分配额度是否合理，与项目单位或地方实际是否相适应。</t>
    <phoneticPr fontId="3" type="noConversion"/>
  </si>
  <si>
    <t>有相关管理制度、绩效文件、预算文件</t>
    <phoneticPr fontId="7" type="noConversion"/>
  </si>
  <si>
    <t>项目实施符合管理规定</t>
    <phoneticPr fontId="3" type="noConversion"/>
  </si>
  <si>
    <t>项目有验收</t>
    <phoneticPr fontId="3" type="noConversion"/>
  </si>
  <si>
    <t>推进“公厕革命”工作</t>
  </si>
  <si>
    <t>按期召开城管工作例会</t>
  </si>
  <si>
    <t>河湖巡查次数</t>
  </si>
  <si>
    <t>河湖问题整改数</t>
  </si>
  <si>
    <t>投诉办结率</t>
  </si>
  <si>
    <t>“门前三包”工作常态化</t>
  </si>
  <si>
    <t>垃圾桶投放比例</t>
  </si>
  <si>
    <t>道路周边垃圾清理及时性</t>
    <phoneticPr fontId="3" type="noConversion"/>
  </si>
  <si>
    <t>稳步提升“大城管”考核成绩，稳步改善九峰辖区城市环境和管理秩序。</t>
  </si>
  <si>
    <t>生态效益</t>
    <phoneticPr fontId="3" type="noConversion"/>
  </si>
  <si>
    <t>可持续影响</t>
    <phoneticPr fontId="3" type="noConversion"/>
  </si>
  <si>
    <t>评价要点：是否新建2座公厕</t>
    <phoneticPr fontId="7" type="noConversion"/>
  </si>
  <si>
    <t>按计划新建2座公厕计4分，差1座扣2分，扣完为止</t>
    <phoneticPr fontId="3" type="noConversion"/>
  </si>
  <si>
    <t>评价要点：城管工作例会次数是否达标</t>
    <phoneticPr fontId="7" type="noConversion"/>
  </si>
  <si>
    <t>每月1次</t>
    <phoneticPr fontId="3" type="noConversion"/>
  </si>
  <si>
    <t>每月召开1次城管工作例会，少1次扣0.5分，扣完为止。</t>
    <phoneticPr fontId="3" type="noConversion"/>
  </si>
  <si>
    <t>评价要点：河湖巡查次数是否达标</t>
    <phoneticPr fontId="7" type="noConversion"/>
  </si>
  <si>
    <t>新建2座公厕</t>
  </si>
  <si>
    <t>1次/月</t>
  </si>
  <si>
    <t>≥40个</t>
  </si>
  <si>
    <t>每月考核1次</t>
  </si>
  <si>
    <t>≥16小时/天</t>
  </si>
  <si>
    <t>及时清理</t>
  </si>
  <si>
    <t>全年52次</t>
    <phoneticPr fontId="3" type="noConversion"/>
  </si>
  <si>
    <t>≥1次/月</t>
    <phoneticPr fontId="3" type="noConversion"/>
  </si>
  <si>
    <t>每月至少巡查一次河湖，少1次扣1分，扣完为止</t>
    <phoneticPr fontId="3" type="noConversion"/>
  </si>
  <si>
    <t>评价要点：河湖问题整改数是否达标</t>
    <phoneticPr fontId="7" type="noConversion"/>
  </si>
  <si>
    <t>全年河湖问题整改数≥40个计1分，每少1个扣1分，扣完为止。</t>
    <phoneticPr fontId="3" type="noConversion"/>
  </si>
  <si>
    <t>47个</t>
    <phoneticPr fontId="3" type="noConversion"/>
  </si>
  <si>
    <t>评价要点：处理市长专线案件的办结率</t>
    <phoneticPr fontId="7" type="noConversion"/>
  </si>
  <si>
    <t>≥95%</t>
    <phoneticPr fontId="3" type="noConversion"/>
  </si>
  <si>
    <t>投诉办结率≥95%计4分，每低1%扣1分，扣完为止</t>
    <phoneticPr fontId="3" type="noConversion"/>
  </si>
  <si>
    <t>完成2座新建公厕任务</t>
    <phoneticPr fontId="3" type="noConversion"/>
  </si>
  <si>
    <t>每月进行“门前三包”工作检查考核，少1次扣1分，扣完为止。</t>
    <phoneticPr fontId="3" type="noConversion"/>
  </si>
  <si>
    <t>评价要点：“门前三包”工作常态化落实程度</t>
    <phoneticPr fontId="7" type="noConversion"/>
  </si>
  <si>
    <t>评价要点：垃圾桶投放比例是否达标</t>
    <phoneticPr fontId="7" type="noConversion"/>
  </si>
  <si>
    <t>垃圾桶投放比例≥95%计4分，每低5%扣1分，扣完为止。</t>
    <phoneticPr fontId="3" type="noConversion"/>
  </si>
  <si>
    <t>维护辖区环境卫生干净整洁</t>
  </si>
  <si>
    <t>提升辖区河湖环境质量</t>
  </si>
  <si>
    <t>建立综合整治的长效管理机制</t>
  </si>
  <si>
    <t>全年综合排名≥第4名</t>
  </si>
  <si>
    <t>评价要点：不发生新增违建事例</t>
    <phoneticPr fontId="7" type="noConversion"/>
  </si>
  <si>
    <t>控违率</t>
  </si>
  <si>
    <t>无新增违建发生计4分，发生1例扣2分，扣完为止。</t>
    <phoneticPr fontId="3" type="noConversion"/>
  </si>
  <si>
    <t>公厕开放时长</t>
    <phoneticPr fontId="3" type="noConversion"/>
  </si>
  <si>
    <t>评价要点：公厕开放时长是否达标</t>
    <phoneticPr fontId="7" type="noConversion"/>
  </si>
  <si>
    <t>≥16小时/天计4分，每少1个小时扣1分，扣完为止。</t>
    <phoneticPr fontId="3" type="noConversion"/>
  </si>
  <si>
    <t>评价要点：道路周边垃圾清理是否及时</t>
    <phoneticPr fontId="7" type="noConversion"/>
  </si>
  <si>
    <t>及时清理计4分，未及时清理酌情扣分。</t>
    <phoneticPr fontId="3" type="noConversion"/>
  </si>
  <si>
    <t>不及时</t>
    <phoneticPr fontId="3" type="noConversion"/>
  </si>
  <si>
    <t>用以反映和考核项目的生态效益</t>
    <phoneticPr fontId="7" type="noConversion"/>
  </si>
  <si>
    <t>用以反映和考核项目的可持续影响</t>
    <phoneticPr fontId="7" type="noConversion"/>
  </si>
  <si>
    <t>稳步提升“大城管”考核成绩，稳步改善九峰辖区城市环境和管理秩序。</t>
    <phoneticPr fontId="3" type="noConversion"/>
  </si>
  <si>
    <t>能稳步提升“大城管”考核成绩，稳步改善九峰辖区城市环境和管理秩序计5分，否则，酌情扣分。</t>
    <phoneticPr fontId="3" type="noConversion"/>
  </si>
  <si>
    <t>围绕街道年度城管工作总目标，扎实做好辖区城管工作，稳步提升“大城管”考核成绩，稳步改善九峰辖区城市环境和管理秩序。</t>
  </si>
  <si>
    <t>维护辖区环境卫生干净整洁</t>
    <phoneticPr fontId="3" type="noConversion"/>
  </si>
  <si>
    <t>评价要点：是否稳步提升“大城管”考核成绩，稳步改善九峰辖区城市环境和管理秩序。</t>
    <phoneticPr fontId="7" type="noConversion"/>
  </si>
  <si>
    <t>评价要点：是否能维护辖区环境卫生干净整洁</t>
    <phoneticPr fontId="7" type="noConversion"/>
  </si>
  <si>
    <t>提升辖区河湖环境质量</t>
    <phoneticPr fontId="3" type="noConversion"/>
  </si>
  <si>
    <t>评价要点：是否能提升辖区河湖环境质量</t>
    <phoneticPr fontId="7" type="noConversion"/>
  </si>
  <si>
    <t>建立综合整治的长效管理机制</t>
    <phoneticPr fontId="3" type="noConversion"/>
  </si>
  <si>
    <t>评价要点：是否建立综合整治的长效管理机制</t>
    <phoneticPr fontId="7" type="noConversion"/>
  </si>
  <si>
    <t>“大城管”考核评比</t>
    <phoneticPr fontId="3" type="noConversion"/>
  </si>
  <si>
    <t>评价要点：通过“大城管”考核评比得分反映对项目的满意度</t>
    <phoneticPr fontId="7" type="noConversion"/>
  </si>
  <si>
    <t>能维护辖区环境卫生干净整洁计5分，否则，酌情扣分。</t>
    <phoneticPr fontId="3" type="noConversion"/>
  </si>
  <si>
    <t>能提升辖区河湖环境质量计5分，否则，酌情扣分。</t>
    <phoneticPr fontId="3" type="noConversion"/>
  </si>
  <si>
    <t>能建立综合整治的长效管理机制计5分，否则，酌情扣分。</t>
    <phoneticPr fontId="3" type="noConversion"/>
  </si>
  <si>
    <t>维护了辖区环境卫生干净整洁</t>
  </si>
  <si>
    <t>提升了辖区河湖环境质量</t>
  </si>
  <si>
    <t>加强环卫工作力度，强化市容环境综合整治，重点在珞喻东路铁路桥至九峰烈士陵园路段、九峰市场、青王路周边、景源里社区、王店社区、明畅里社区、德欣里社区周边形成了综合整治的长效管理机制。</t>
  </si>
  <si>
    <t>全年综合排名≥第4名计10分，每低1名，扣3分，扣完为止。</t>
    <phoneticPr fontId="3" type="noConversion"/>
  </si>
  <si>
    <t>附件3.1-1：</t>
    <phoneticPr fontId="3" type="noConversion"/>
  </si>
  <si>
    <t>用以反映和考核上级部门对项目工作的满意程度。</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</si>
</sst>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0000000000%"/>
  </numFmts>
  <fonts count="19" x14ac:knownFonts="1">
    <font>
      <sz val="11"/>
      <color theme="1"/>
      <name val="等线"/>
      <family val="3"/>
      <charset val="134"/>
      <scheme val="minor"/>
    </font>
    <font>
      <sz val="11"/>
      <color theme="1"/>
      <name val="等线"/>
      <family val="3"/>
      <charset val="134"/>
      <scheme val="minor"/>
    </font>
    <font>
      <b/>
      <sz val="11"/>
      <name val="仿宋"/>
      <family val="3"/>
      <charset val="134"/>
    </font>
    <font>
      <sz val="9"/>
      <name val="等线"/>
      <family val="3"/>
      <charset val="134"/>
      <scheme val="minor"/>
    </font>
    <font>
      <sz val="11"/>
      <name val="仿宋"/>
      <family val="3"/>
      <charset val="134"/>
    </font>
    <font>
      <sz val="10"/>
      <name val="仿宋"/>
      <family val="3"/>
      <charset val="134"/>
    </font>
    <font>
      <b/>
      <sz val="16"/>
      <name val="仿宋"/>
      <family val="3"/>
      <charset val="134"/>
    </font>
    <font>
      <sz val="9"/>
      <name val="宋体"/>
      <family val="3"/>
      <charset val="134"/>
    </font>
    <font>
      <b/>
      <sz val="10"/>
      <name val="仿宋"/>
      <family val="3"/>
      <charset val="134"/>
    </font>
    <font>
      <b/>
      <sz val="8"/>
      <name val="仿宋"/>
      <family val="3"/>
      <charset val="134"/>
    </font>
    <font>
      <sz val="9"/>
      <name val="仿宋"/>
      <family val="3"/>
      <charset val="134"/>
    </font>
    <font>
      <sz val="9"/>
      <name val="Times New Roman"/>
      <family val="1"/>
    </font>
    <font>
      <sz val="10"/>
      <name val="Times New Roman"/>
      <family val="1"/>
    </font>
    <font>
      <sz val="10"/>
      <color theme="1"/>
      <name val="仿宋"/>
      <family val="3"/>
      <charset val="134"/>
    </font>
    <font>
      <sz val="10"/>
      <color theme="1"/>
      <name val="Times New Roman"/>
      <family val="1"/>
    </font>
    <font>
      <sz val="9"/>
      <color theme="1"/>
      <name val="仿宋"/>
      <family val="3"/>
      <charset val="134"/>
    </font>
    <font>
      <sz val="11"/>
      <color rgb="FFFF0000"/>
      <name val="仿宋"/>
      <family val="3"/>
      <charset val="134"/>
    </font>
    <font>
      <sz val="9"/>
      <color rgb="FF000000"/>
      <name val="仿宋"/>
      <family val="3"/>
      <charset val="134"/>
    </font>
    <font>
      <sz val="11"/>
      <name val="Times New Roman"/>
      <family val="1"/>
    </font>
  </fonts>
  <fills count="2">
    <fill>
      <patternFill patternType="none"/>
    </fill>
    <fill>
      <patternFill patternType="gray125"/>
    </fill>
  </fills>
  <borders count="16">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1" fillId="0" borderId="0"/>
  </cellStyleXfs>
  <cellXfs count="54">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0" xfId="2" applyFont="1"/>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vertical="center" wrapText="1"/>
    </xf>
    <xf numFmtId="0" fontId="12" fillId="0" borderId="6" xfId="0" applyFont="1" applyBorder="1" applyAlignment="1">
      <alignment horizontal="center" vertical="center" wrapText="1"/>
    </xf>
    <xf numFmtId="0" fontId="10" fillId="0" borderId="5" xfId="0" applyFont="1" applyBorder="1" applyAlignment="1">
      <alignment horizontal="left" vertical="top" wrapText="1"/>
    </xf>
    <xf numFmtId="9" fontId="10" fillId="0" borderId="5" xfId="1" applyFont="1" applyFill="1" applyBorder="1" applyAlignment="1">
      <alignment horizontal="center" vertical="center" wrapText="1"/>
    </xf>
    <xf numFmtId="9" fontId="10" fillId="0" borderId="5" xfId="0" applyNumberFormat="1" applyFont="1" applyBorder="1" applyAlignment="1">
      <alignment horizontal="center" vertical="center" wrapText="1"/>
    </xf>
    <xf numFmtId="0" fontId="13" fillId="0" borderId="5" xfId="2" applyFont="1" applyBorder="1" applyAlignment="1">
      <alignment horizontal="left" vertical="center" wrapText="1"/>
    </xf>
    <xf numFmtId="0" fontId="14" fillId="0" borderId="5" xfId="2" applyFont="1" applyBorder="1" applyAlignment="1">
      <alignment horizontal="center" vertical="center" wrapText="1"/>
    </xf>
    <xf numFmtId="0" fontId="15" fillId="0" borderId="5" xfId="0" applyFont="1" applyBorder="1" applyAlignment="1">
      <alignment horizontal="left" vertical="center" wrapText="1"/>
    </xf>
    <xf numFmtId="0" fontId="15" fillId="0" borderId="5" xfId="0" applyFont="1" applyBorder="1" applyAlignment="1">
      <alignment vertical="center" wrapText="1"/>
    </xf>
    <xf numFmtId="9" fontId="13" fillId="0" borderId="5" xfId="0" applyNumberFormat="1" applyFont="1" applyBorder="1" applyAlignment="1">
      <alignment horizontal="center" vertical="center" wrapText="1"/>
    </xf>
    <xf numFmtId="9" fontId="13" fillId="0" borderId="5" xfId="2" applyNumberFormat="1" applyFont="1" applyBorder="1" applyAlignment="1">
      <alignment horizontal="center" vertical="center" wrapText="1"/>
    </xf>
    <xf numFmtId="0" fontId="14" fillId="0" borderId="6" xfId="0" applyFont="1" applyBorder="1" applyAlignment="1">
      <alignment horizontal="center" vertical="center" wrapText="1"/>
    </xf>
    <xf numFmtId="10" fontId="13" fillId="0" borderId="5" xfId="2" applyNumberFormat="1" applyFont="1" applyBorder="1" applyAlignment="1">
      <alignment horizontal="center" vertical="center" wrapText="1"/>
    </xf>
    <xf numFmtId="0" fontId="16" fillId="0" borderId="0" xfId="2" applyFont="1"/>
    <xf numFmtId="10" fontId="15" fillId="0" borderId="5" xfId="0" applyNumberFormat="1" applyFont="1" applyBorder="1" applyAlignment="1">
      <alignment horizontal="center" vertical="center"/>
    </xf>
    <xf numFmtId="10" fontId="17"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176" fontId="4" fillId="0" borderId="0" xfId="2" applyNumberFormat="1" applyFont="1"/>
    <xf numFmtId="0" fontId="18" fillId="0" borderId="14" xfId="2" applyFont="1" applyBorder="1" applyAlignment="1">
      <alignment horizontal="center"/>
    </xf>
    <xf numFmtId="0" fontId="4" fillId="0" borderId="14" xfId="2" applyFont="1" applyBorder="1" applyAlignment="1">
      <alignment horizontal="left" vertical="center"/>
    </xf>
    <xf numFmtId="0" fontId="4" fillId="0" borderId="14" xfId="2" applyFont="1" applyBorder="1" applyAlignment="1">
      <alignment horizontal="center" vertical="center"/>
    </xf>
    <xf numFmtId="0" fontId="4" fillId="0" borderId="0" xfId="2" applyFont="1" applyAlignment="1">
      <alignment vertical="center"/>
    </xf>
    <xf numFmtId="0" fontId="4" fillId="0" borderId="0" xfId="2" applyFont="1" applyAlignment="1">
      <alignment horizontal="center"/>
    </xf>
    <xf numFmtId="0" fontId="4" fillId="0" borderId="0" xfId="2" applyFont="1" applyAlignment="1">
      <alignment horizontal="center" vertical="center"/>
    </xf>
    <xf numFmtId="0" fontId="4" fillId="0" borderId="0" xfId="2" applyFont="1" applyAlignment="1">
      <alignment horizontal="left" vertical="center"/>
    </xf>
    <xf numFmtId="0" fontId="4" fillId="0" borderId="0" xfId="2" applyFont="1" applyAlignment="1">
      <alignment horizontal="left"/>
    </xf>
    <xf numFmtId="0" fontId="18" fillId="0" borderId="15" xfId="2" applyFont="1" applyBorder="1" applyAlignment="1">
      <alignment horizontal="center"/>
    </xf>
    <xf numFmtId="10" fontId="10" fillId="0" borderId="5" xfId="0" applyNumberFormat="1" applyFont="1" applyBorder="1" applyAlignment="1">
      <alignment horizontal="center" vertical="center" wrapText="1"/>
    </xf>
    <xf numFmtId="0" fontId="13" fillId="0" borderId="5"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7" fillId="0" borderId="5" xfId="0" applyNumberFormat="1" applyFont="1" applyBorder="1" applyAlignment="1">
      <alignment horizontal="center" vertical="center" wrapText="1"/>
    </xf>
    <xf numFmtId="0" fontId="4" fillId="0" borderId="13" xfId="2" applyFont="1" applyBorder="1" applyAlignment="1">
      <alignment horizontal="center"/>
    </xf>
    <xf numFmtId="0" fontId="4" fillId="0" borderId="14" xfId="2" applyFont="1" applyBorder="1" applyAlignment="1">
      <alignment horizontal="center"/>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0" xfId="0" applyFont="1" applyAlignment="1">
      <alignment horizontal="center" vertical="center" wrapText="1"/>
    </xf>
    <xf numFmtId="0" fontId="10" fillId="0" borderId="4" xfId="0" applyFont="1" applyBorder="1" applyAlignment="1">
      <alignment horizontal="center" vertical="center" textRotation="255"/>
    </xf>
    <xf numFmtId="0" fontId="10" fillId="0" borderId="5" xfId="0" applyFont="1" applyBorder="1" applyAlignment="1">
      <alignment horizontal="center" vertical="center" wrapText="1"/>
    </xf>
    <xf numFmtId="0" fontId="10" fillId="0" borderId="7" xfId="0" applyFont="1" applyBorder="1" applyAlignment="1">
      <alignment horizontal="center" vertical="center" textRotation="255"/>
    </xf>
    <xf numFmtId="0" fontId="10" fillId="0" borderId="9" xfId="0" applyFont="1" applyBorder="1" applyAlignment="1">
      <alignment horizontal="center" vertical="center" textRotation="255"/>
    </xf>
    <xf numFmtId="0" fontId="10" fillId="0" borderId="12" xfId="0" applyFont="1" applyBorder="1" applyAlignment="1">
      <alignment horizontal="center" vertical="center" textRotation="255"/>
    </xf>
  </cellXfs>
  <cellStyles count="3">
    <cellStyle name="百分比" xfId="1" builtinId="5"/>
    <cellStyle name="常规" xfId="0" builtinId="0"/>
    <cellStyle name="常规 2" xfId="2" xr:uid="{3E9B6572-04AE-4C7D-A160-22FD01D6A7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18D24-1268-4540-BCE3-AABC1C95A64D}">
  <dimension ref="A1:M35"/>
  <sheetViews>
    <sheetView tabSelected="1" view="pageBreakPreview" zoomScale="80" zoomScaleNormal="85" zoomScaleSheetLayoutView="80" workbookViewId="0">
      <pane xSplit="2" ySplit="3" topLeftCell="C25" activePane="bottomRight" state="frozen"/>
      <selection activeCell="C10" sqref="C10"/>
      <selection pane="topRight" activeCell="C10" sqref="C10"/>
      <selection pane="bottomLeft" activeCell="C10" sqref="C10"/>
      <selection pane="bottomRight" activeCell="E29" sqref="E29"/>
    </sheetView>
  </sheetViews>
  <sheetFormatPr defaultColWidth="9" defaultRowHeight="14.4" x14ac:dyDescent="0.25"/>
  <cols>
    <col min="1" max="1" width="3.33203125" style="33" customWidth="1"/>
    <col min="2" max="2" width="4.77734375" style="34" customWidth="1"/>
    <col min="3" max="3" width="19" style="35" customWidth="1"/>
    <col min="4" max="4" width="5.21875" style="34" bestFit="1" customWidth="1"/>
    <col min="5" max="5" width="23.21875" style="36" customWidth="1"/>
    <col min="6" max="6" width="31.6640625" style="36" customWidth="1"/>
    <col min="7" max="7" width="23.44140625" style="36" customWidth="1"/>
    <col min="8" max="8" width="24.44140625" style="36" customWidth="1"/>
    <col min="9" max="9" width="18.109375" style="35" customWidth="1"/>
    <col min="10" max="10" width="5.6640625" style="34" customWidth="1"/>
    <col min="11" max="11" width="21.6640625" style="8" bestFit="1" customWidth="1"/>
    <col min="12" max="13" width="9.44140625" style="8" bestFit="1" customWidth="1"/>
    <col min="14" max="16384" width="9" style="8"/>
  </cols>
  <sheetData>
    <row r="1" spans="1:12" s="2" customFormat="1" x14ac:dyDescent="0.25">
      <c r="A1" s="1" t="s">
        <v>157</v>
      </c>
      <c r="D1" s="3"/>
      <c r="I1" s="3"/>
      <c r="J1" s="3"/>
      <c r="L1" s="4"/>
    </row>
    <row r="2" spans="1:12" s="2" customFormat="1" ht="21" thickBot="1" x14ac:dyDescent="0.3">
      <c r="A2" s="48" t="s">
        <v>81</v>
      </c>
      <c r="B2" s="48"/>
      <c r="C2" s="48"/>
      <c r="D2" s="48"/>
      <c r="E2" s="48"/>
      <c r="F2" s="48"/>
      <c r="G2" s="48"/>
      <c r="H2" s="48"/>
      <c r="I2" s="48"/>
      <c r="J2" s="48"/>
      <c r="L2" s="4"/>
    </row>
    <row r="3" spans="1:12" ht="48" x14ac:dyDescent="0.25">
      <c r="A3" s="5" t="s">
        <v>0</v>
      </c>
      <c r="B3" s="6" t="s">
        <v>1</v>
      </c>
      <c r="C3" s="6" t="s">
        <v>2</v>
      </c>
      <c r="D3" s="6" t="s">
        <v>3</v>
      </c>
      <c r="E3" s="6" t="s">
        <v>4</v>
      </c>
      <c r="F3" s="6" t="s">
        <v>5</v>
      </c>
      <c r="G3" s="6" t="s">
        <v>6</v>
      </c>
      <c r="H3" s="6" t="s">
        <v>7</v>
      </c>
      <c r="I3" s="6" t="s">
        <v>8</v>
      </c>
      <c r="J3" s="7" t="s">
        <v>9</v>
      </c>
    </row>
    <row r="4" spans="1:12" ht="75.599999999999994" x14ac:dyDescent="0.25">
      <c r="A4" s="49" t="s">
        <v>10</v>
      </c>
      <c r="B4" s="9" t="s">
        <v>11</v>
      </c>
      <c r="C4" s="10" t="s">
        <v>12</v>
      </c>
      <c r="D4" s="11">
        <v>3</v>
      </c>
      <c r="E4" s="10" t="s">
        <v>13</v>
      </c>
      <c r="F4" s="12" t="s">
        <v>14</v>
      </c>
      <c r="G4" s="10" t="s">
        <v>15</v>
      </c>
      <c r="H4" s="10" t="s">
        <v>16</v>
      </c>
      <c r="I4" s="10" t="s">
        <v>17</v>
      </c>
      <c r="J4" s="13">
        <f>D4</f>
        <v>3</v>
      </c>
    </row>
    <row r="5" spans="1:12" ht="108" x14ac:dyDescent="0.25">
      <c r="A5" s="49"/>
      <c r="B5" s="9" t="s">
        <v>18</v>
      </c>
      <c r="C5" s="10" t="s">
        <v>19</v>
      </c>
      <c r="D5" s="11">
        <v>3</v>
      </c>
      <c r="E5" s="10" t="s">
        <v>20</v>
      </c>
      <c r="F5" s="12" t="s">
        <v>21</v>
      </c>
      <c r="G5" s="10" t="s">
        <v>22</v>
      </c>
      <c r="H5" s="10" t="s">
        <v>23</v>
      </c>
      <c r="I5" s="9" t="s">
        <v>24</v>
      </c>
      <c r="J5" s="13">
        <v>3</v>
      </c>
    </row>
    <row r="6" spans="1:12" s="37" customFormat="1" ht="75.599999999999994" x14ac:dyDescent="0.25">
      <c r="A6" s="49"/>
      <c r="B6" s="50" t="s">
        <v>25</v>
      </c>
      <c r="C6" s="10" t="s">
        <v>26</v>
      </c>
      <c r="D6" s="11">
        <v>2</v>
      </c>
      <c r="E6" s="10" t="s">
        <v>27</v>
      </c>
      <c r="F6" s="10" t="s">
        <v>80</v>
      </c>
      <c r="G6" s="10" t="s">
        <v>79</v>
      </c>
      <c r="H6" s="10" t="s">
        <v>28</v>
      </c>
      <c r="I6" s="10" t="s">
        <v>29</v>
      </c>
      <c r="J6" s="13">
        <v>2</v>
      </c>
    </row>
    <row r="7" spans="1:12" ht="54.75" customHeight="1" x14ac:dyDescent="0.25">
      <c r="A7" s="49"/>
      <c r="B7" s="50"/>
      <c r="C7" s="10" t="s">
        <v>30</v>
      </c>
      <c r="D7" s="11">
        <v>2</v>
      </c>
      <c r="E7" s="10" t="s">
        <v>31</v>
      </c>
      <c r="F7" s="10" t="s">
        <v>82</v>
      </c>
      <c r="G7" s="10" t="s">
        <v>32</v>
      </c>
      <c r="H7" s="10" t="s">
        <v>33</v>
      </c>
      <c r="I7" s="10" t="s">
        <v>34</v>
      </c>
      <c r="J7" s="13">
        <v>2</v>
      </c>
    </row>
    <row r="8" spans="1:12" ht="75.599999999999994" x14ac:dyDescent="0.25">
      <c r="A8" s="51" t="s">
        <v>35</v>
      </c>
      <c r="B8" s="45" t="s">
        <v>36</v>
      </c>
      <c r="C8" s="10" t="s">
        <v>37</v>
      </c>
      <c r="D8" s="11">
        <v>3</v>
      </c>
      <c r="E8" s="12" t="s">
        <v>38</v>
      </c>
      <c r="F8" s="12" t="s">
        <v>39</v>
      </c>
      <c r="G8" s="15">
        <v>1</v>
      </c>
      <c r="H8" s="10" t="s">
        <v>40</v>
      </c>
      <c r="I8" s="16">
        <v>1</v>
      </c>
      <c r="J8" s="13">
        <v>3</v>
      </c>
    </row>
    <row r="9" spans="1:12" ht="64.5" customHeight="1" x14ac:dyDescent="0.25">
      <c r="A9" s="52"/>
      <c r="B9" s="46"/>
      <c r="C9" s="10" t="s">
        <v>41</v>
      </c>
      <c r="D9" s="11">
        <v>4</v>
      </c>
      <c r="E9" s="12" t="s">
        <v>42</v>
      </c>
      <c r="F9" s="12" t="s">
        <v>43</v>
      </c>
      <c r="G9" s="15">
        <v>1</v>
      </c>
      <c r="H9" s="10" t="s">
        <v>44</v>
      </c>
      <c r="I9" s="39">
        <v>0.99987441235954633</v>
      </c>
      <c r="J9" s="13">
        <v>3.99</v>
      </c>
    </row>
    <row r="10" spans="1:12" ht="104.25" customHeight="1" x14ac:dyDescent="0.25">
      <c r="A10" s="52"/>
      <c r="B10" s="47"/>
      <c r="C10" s="10" t="s">
        <v>45</v>
      </c>
      <c r="D10" s="11">
        <v>4</v>
      </c>
      <c r="E10" s="10" t="s">
        <v>46</v>
      </c>
      <c r="F10" s="12" t="s">
        <v>47</v>
      </c>
      <c r="G10" s="10" t="s">
        <v>48</v>
      </c>
      <c r="H10" s="14" t="s">
        <v>49</v>
      </c>
      <c r="I10" s="9" t="s">
        <v>50</v>
      </c>
      <c r="J10" s="13">
        <f t="shared" ref="J10:J19" si="0">D10</f>
        <v>4</v>
      </c>
    </row>
    <row r="11" spans="1:12" ht="64.8" x14ac:dyDescent="0.25">
      <c r="A11" s="52"/>
      <c r="B11" s="50" t="s">
        <v>51</v>
      </c>
      <c r="C11" s="10" t="s">
        <v>52</v>
      </c>
      <c r="D11" s="11">
        <v>3</v>
      </c>
      <c r="E11" s="10" t="s">
        <v>53</v>
      </c>
      <c r="F11" s="12" t="s">
        <v>54</v>
      </c>
      <c r="G11" s="10" t="s">
        <v>55</v>
      </c>
      <c r="H11" s="10" t="s">
        <v>56</v>
      </c>
      <c r="I11" s="9" t="s">
        <v>83</v>
      </c>
      <c r="J11" s="13">
        <f t="shared" si="0"/>
        <v>3</v>
      </c>
    </row>
    <row r="12" spans="1:12" ht="64.8" x14ac:dyDescent="0.25">
      <c r="A12" s="52"/>
      <c r="B12" s="50"/>
      <c r="C12" s="10" t="s">
        <v>57</v>
      </c>
      <c r="D12" s="11">
        <v>3</v>
      </c>
      <c r="E12" s="10" t="s">
        <v>58</v>
      </c>
      <c r="F12" s="12" t="s">
        <v>59</v>
      </c>
      <c r="G12" s="10" t="s">
        <v>60</v>
      </c>
      <c r="H12" s="12" t="s">
        <v>61</v>
      </c>
      <c r="I12" s="9" t="s">
        <v>84</v>
      </c>
      <c r="J12" s="13">
        <v>3</v>
      </c>
    </row>
    <row r="13" spans="1:12" ht="75.599999999999994" customHeight="1" x14ac:dyDescent="0.25">
      <c r="A13" s="53"/>
      <c r="B13" s="50"/>
      <c r="C13" s="10" t="s">
        <v>62</v>
      </c>
      <c r="D13" s="11">
        <v>3</v>
      </c>
      <c r="E13" s="10" t="s">
        <v>63</v>
      </c>
      <c r="F13" s="12" t="s">
        <v>64</v>
      </c>
      <c r="G13" s="12" t="s">
        <v>65</v>
      </c>
      <c r="H13" s="12" t="s">
        <v>66</v>
      </c>
      <c r="I13" s="9" t="s">
        <v>85</v>
      </c>
      <c r="J13" s="13">
        <f t="shared" si="0"/>
        <v>3</v>
      </c>
    </row>
    <row r="14" spans="1:12" ht="24" x14ac:dyDescent="0.25">
      <c r="A14" s="49" t="s">
        <v>67</v>
      </c>
      <c r="B14" s="50" t="s">
        <v>68</v>
      </c>
      <c r="C14" s="17" t="s">
        <v>86</v>
      </c>
      <c r="D14" s="18">
        <v>4</v>
      </c>
      <c r="E14" s="19" t="s">
        <v>69</v>
      </c>
      <c r="F14" s="20" t="s">
        <v>97</v>
      </c>
      <c r="G14" s="21" t="s">
        <v>103</v>
      </c>
      <c r="H14" s="19" t="s">
        <v>98</v>
      </c>
      <c r="I14" s="22" t="s">
        <v>118</v>
      </c>
      <c r="J14" s="23">
        <v>4</v>
      </c>
    </row>
    <row r="15" spans="1:12" ht="24" x14ac:dyDescent="0.25">
      <c r="A15" s="49"/>
      <c r="B15" s="50"/>
      <c r="C15" s="17" t="s">
        <v>87</v>
      </c>
      <c r="D15" s="18">
        <v>4</v>
      </c>
      <c r="E15" s="19" t="s">
        <v>69</v>
      </c>
      <c r="F15" s="19" t="s">
        <v>99</v>
      </c>
      <c r="G15" s="21" t="s">
        <v>104</v>
      </c>
      <c r="H15" s="19" t="s">
        <v>101</v>
      </c>
      <c r="I15" s="21" t="s">
        <v>100</v>
      </c>
      <c r="J15" s="23">
        <v>4</v>
      </c>
    </row>
    <row r="16" spans="1:12" ht="21.6" x14ac:dyDescent="0.25">
      <c r="A16" s="49"/>
      <c r="B16" s="50"/>
      <c r="C16" s="17" t="s">
        <v>88</v>
      </c>
      <c r="D16" s="18">
        <v>4</v>
      </c>
      <c r="E16" s="19" t="s">
        <v>69</v>
      </c>
      <c r="F16" s="19" t="s">
        <v>102</v>
      </c>
      <c r="G16" s="21" t="s">
        <v>110</v>
      </c>
      <c r="H16" s="19" t="s">
        <v>111</v>
      </c>
      <c r="I16" s="22" t="s">
        <v>109</v>
      </c>
      <c r="J16" s="23">
        <v>4</v>
      </c>
    </row>
    <row r="17" spans="1:12" ht="32.4" x14ac:dyDescent="0.25">
      <c r="A17" s="49"/>
      <c r="B17" s="50"/>
      <c r="C17" s="17" t="s">
        <v>89</v>
      </c>
      <c r="D17" s="18">
        <v>4</v>
      </c>
      <c r="E17" s="19" t="s">
        <v>69</v>
      </c>
      <c r="F17" s="19" t="s">
        <v>112</v>
      </c>
      <c r="G17" s="21" t="s">
        <v>105</v>
      </c>
      <c r="H17" s="19" t="s">
        <v>113</v>
      </c>
      <c r="I17" s="22" t="s">
        <v>114</v>
      </c>
      <c r="J17" s="23">
        <v>4</v>
      </c>
    </row>
    <row r="18" spans="1:12" ht="21.6" x14ac:dyDescent="0.25">
      <c r="A18" s="49"/>
      <c r="B18" s="45" t="s">
        <v>70</v>
      </c>
      <c r="C18" s="17" t="s">
        <v>90</v>
      </c>
      <c r="D18" s="18">
        <v>4</v>
      </c>
      <c r="E18" s="19" t="s">
        <v>71</v>
      </c>
      <c r="F18" s="19" t="s">
        <v>115</v>
      </c>
      <c r="G18" s="21" t="s">
        <v>116</v>
      </c>
      <c r="H18" s="19" t="s">
        <v>117</v>
      </c>
      <c r="I18" s="22">
        <v>1</v>
      </c>
      <c r="J18" s="23">
        <f t="shared" si="0"/>
        <v>4</v>
      </c>
    </row>
    <row r="19" spans="1:12" s="25" customFormat="1" ht="32.4" x14ac:dyDescent="0.25">
      <c r="A19" s="49"/>
      <c r="B19" s="46"/>
      <c r="C19" s="17" t="s">
        <v>91</v>
      </c>
      <c r="D19" s="18">
        <v>4</v>
      </c>
      <c r="E19" s="19" t="s">
        <v>71</v>
      </c>
      <c r="F19" s="20" t="s">
        <v>120</v>
      </c>
      <c r="G19" s="21" t="s">
        <v>106</v>
      </c>
      <c r="H19" s="19" t="s">
        <v>119</v>
      </c>
      <c r="I19" s="24" t="s">
        <v>100</v>
      </c>
      <c r="J19" s="23">
        <f t="shared" si="0"/>
        <v>4</v>
      </c>
      <c r="L19" s="8"/>
    </row>
    <row r="20" spans="1:12" s="25" customFormat="1" ht="21.6" x14ac:dyDescent="0.25">
      <c r="A20" s="49"/>
      <c r="B20" s="46"/>
      <c r="C20" s="17" t="s">
        <v>92</v>
      </c>
      <c r="D20" s="18">
        <v>4</v>
      </c>
      <c r="E20" s="19" t="s">
        <v>71</v>
      </c>
      <c r="F20" s="20" t="s">
        <v>121</v>
      </c>
      <c r="G20" s="21" t="s">
        <v>116</v>
      </c>
      <c r="H20" s="19" t="s">
        <v>122</v>
      </c>
      <c r="I20" s="22">
        <v>1</v>
      </c>
      <c r="J20" s="23">
        <v>4</v>
      </c>
      <c r="L20" s="8"/>
    </row>
    <row r="21" spans="1:12" s="25" customFormat="1" ht="21.6" x14ac:dyDescent="0.25">
      <c r="A21" s="49"/>
      <c r="B21" s="47"/>
      <c r="C21" s="17" t="s">
        <v>128</v>
      </c>
      <c r="D21" s="18">
        <v>4</v>
      </c>
      <c r="E21" s="19" t="s">
        <v>71</v>
      </c>
      <c r="F21" s="20" t="s">
        <v>127</v>
      </c>
      <c r="G21" s="21">
        <v>1</v>
      </c>
      <c r="H21" s="19" t="s">
        <v>129</v>
      </c>
      <c r="I21" s="22">
        <v>1</v>
      </c>
      <c r="J21" s="23">
        <v>4</v>
      </c>
      <c r="L21" s="8"/>
    </row>
    <row r="22" spans="1:12" s="25" customFormat="1" ht="43.2" x14ac:dyDescent="0.25">
      <c r="A22" s="49"/>
      <c r="B22" s="45" t="s">
        <v>72</v>
      </c>
      <c r="C22" s="17" t="s">
        <v>130</v>
      </c>
      <c r="D22" s="18">
        <v>4</v>
      </c>
      <c r="E22" s="19" t="s">
        <v>73</v>
      </c>
      <c r="F22" s="20" t="s">
        <v>131</v>
      </c>
      <c r="G22" s="40" t="s">
        <v>107</v>
      </c>
      <c r="H22" s="40" t="s">
        <v>132</v>
      </c>
      <c r="I22" s="40" t="s">
        <v>107</v>
      </c>
      <c r="J22" s="23">
        <v>4</v>
      </c>
      <c r="L22" s="8"/>
    </row>
    <row r="23" spans="1:12" ht="43.2" x14ac:dyDescent="0.25">
      <c r="A23" s="49"/>
      <c r="B23" s="47"/>
      <c r="C23" s="17" t="s">
        <v>93</v>
      </c>
      <c r="D23" s="18">
        <v>4</v>
      </c>
      <c r="E23" s="19" t="s">
        <v>73</v>
      </c>
      <c r="F23" s="20" t="s">
        <v>133</v>
      </c>
      <c r="G23" s="21" t="s">
        <v>108</v>
      </c>
      <c r="H23" s="19" t="s">
        <v>134</v>
      </c>
      <c r="I23" s="26" t="s">
        <v>135</v>
      </c>
      <c r="J23" s="23">
        <v>1</v>
      </c>
    </row>
    <row r="24" spans="1:12" ht="75.599999999999994" x14ac:dyDescent="0.25">
      <c r="A24" s="49" t="s">
        <v>74</v>
      </c>
      <c r="B24" s="9" t="s">
        <v>75</v>
      </c>
      <c r="C24" s="10" t="s">
        <v>138</v>
      </c>
      <c r="D24" s="11">
        <v>5</v>
      </c>
      <c r="E24" s="10" t="s">
        <v>76</v>
      </c>
      <c r="F24" s="20" t="s">
        <v>142</v>
      </c>
      <c r="G24" s="9" t="s">
        <v>94</v>
      </c>
      <c r="H24" s="9" t="s">
        <v>139</v>
      </c>
      <c r="I24" s="27" t="s">
        <v>140</v>
      </c>
      <c r="J24" s="13">
        <v>5</v>
      </c>
    </row>
    <row r="25" spans="1:12" ht="32.25" customHeight="1" x14ac:dyDescent="0.25">
      <c r="A25" s="49"/>
      <c r="B25" s="45" t="s">
        <v>95</v>
      </c>
      <c r="C25" s="10" t="s">
        <v>141</v>
      </c>
      <c r="D25" s="11">
        <v>5</v>
      </c>
      <c r="E25" s="10" t="s">
        <v>136</v>
      </c>
      <c r="F25" s="20" t="s">
        <v>143</v>
      </c>
      <c r="G25" s="9" t="s">
        <v>123</v>
      </c>
      <c r="H25" s="10" t="s">
        <v>150</v>
      </c>
      <c r="I25" s="27" t="s">
        <v>153</v>
      </c>
      <c r="J25" s="13">
        <v>5</v>
      </c>
    </row>
    <row r="26" spans="1:12" ht="32.25" customHeight="1" x14ac:dyDescent="0.25">
      <c r="A26" s="49"/>
      <c r="B26" s="47"/>
      <c r="C26" s="10" t="s">
        <v>144</v>
      </c>
      <c r="D26" s="11">
        <v>5</v>
      </c>
      <c r="E26" s="10" t="s">
        <v>136</v>
      </c>
      <c r="F26" s="20" t="s">
        <v>145</v>
      </c>
      <c r="G26" s="9" t="s">
        <v>124</v>
      </c>
      <c r="H26" s="10" t="s">
        <v>151</v>
      </c>
      <c r="I26" s="27" t="s">
        <v>154</v>
      </c>
      <c r="J26" s="13">
        <v>5</v>
      </c>
    </row>
    <row r="27" spans="1:12" ht="108" x14ac:dyDescent="0.25">
      <c r="A27" s="49"/>
      <c r="B27" s="41" t="s">
        <v>96</v>
      </c>
      <c r="C27" s="10" t="s">
        <v>146</v>
      </c>
      <c r="D27" s="11">
        <v>5</v>
      </c>
      <c r="E27" s="10" t="s">
        <v>137</v>
      </c>
      <c r="F27" s="20" t="s">
        <v>147</v>
      </c>
      <c r="G27" s="9" t="s">
        <v>125</v>
      </c>
      <c r="H27" s="10" t="s">
        <v>152</v>
      </c>
      <c r="I27" s="27" t="s">
        <v>155</v>
      </c>
      <c r="J27" s="13">
        <v>5</v>
      </c>
    </row>
    <row r="28" spans="1:12" ht="36" x14ac:dyDescent="0.25">
      <c r="A28" s="49"/>
      <c r="B28" s="10" t="s">
        <v>77</v>
      </c>
      <c r="C28" s="12" t="s">
        <v>148</v>
      </c>
      <c r="D28" s="11">
        <v>10</v>
      </c>
      <c r="E28" s="10" t="s">
        <v>158</v>
      </c>
      <c r="F28" s="20" t="s">
        <v>149</v>
      </c>
      <c r="G28" s="28" t="s">
        <v>126</v>
      </c>
      <c r="H28" s="28" t="s">
        <v>156</v>
      </c>
      <c r="I28" s="42">
        <v>6.1</v>
      </c>
      <c r="J28" s="13">
        <v>4</v>
      </c>
      <c r="K28" s="29"/>
    </row>
    <row r="29" spans="1:12" ht="15" thickBot="1" x14ac:dyDescent="0.3">
      <c r="A29" s="43" t="s">
        <v>78</v>
      </c>
      <c r="B29" s="44"/>
      <c r="C29" s="44"/>
      <c r="D29" s="30">
        <f>SUM(D4:D28)</f>
        <v>100</v>
      </c>
      <c r="E29" s="31"/>
      <c r="F29" s="31"/>
      <c r="G29" s="31"/>
      <c r="H29" s="31"/>
      <c r="I29" s="32"/>
      <c r="J29" s="38">
        <f>SUM(J4:J28)</f>
        <v>90.990000000000009</v>
      </c>
    </row>
    <row r="35" spans="1:13" s="35" customFormat="1" x14ac:dyDescent="0.25">
      <c r="A35" s="33"/>
      <c r="B35" s="34"/>
      <c r="D35" s="34"/>
      <c r="E35" s="36"/>
      <c r="F35" s="36"/>
      <c r="G35" s="36"/>
      <c r="H35" s="36"/>
      <c r="J35" s="34"/>
      <c r="K35" s="8"/>
      <c r="L35" s="8"/>
      <c r="M35" s="8"/>
    </row>
  </sheetData>
  <mergeCells count="13">
    <mergeCell ref="A29:C29"/>
    <mergeCell ref="B18:B21"/>
    <mergeCell ref="A2:J2"/>
    <mergeCell ref="A4:A7"/>
    <mergeCell ref="B6:B7"/>
    <mergeCell ref="B8:B10"/>
    <mergeCell ref="B11:B13"/>
    <mergeCell ref="B22:B23"/>
    <mergeCell ref="B25:B26"/>
    <mergeCell ref="A8:A13"/>
    <mergeCell ref="A14:A23"/>
    <mergeCell ref="B14:B17"/>
    <mergeCell ref="A24:A28"/>
  </mergeCells>
  <phoneticPr fontId="3" type="noConversion"/>
  <printOptions horizontalCentered="1"/>
  <pageMargins left="0.11811023622047245" right="0.11811023622047245" top="0.23622047244094491" bottom="0.23622047244094491"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绩效评价评分明细表 </vt:lpstr>
      <vt:lpstr>'绩效评价评分明细表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lwq</dc:creator>
  <cp:lastModifiedBy>lwq</cp:lastModifiedBy>
  <dcterms:created xsi:type="dcterms:W3CDTF">2020-07-21T02:13:06Z</dcterms:created>
  <dcterms:modified xsi:type="dcterms:W3CDTF">2020-07-21T12:42:26Z</dcterms:modified>
</cp:coreProperties>
</file>